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FAR\I ketvirtis\"/>
    </mc:Choice>
  </mc:AlternateContent>
  <xr:revisionPtr revIDLastSave="0" documentId="8_{D6DACD88-2DF6-4670-979B-5CD2661C134C}" xr6:coauthVersionLast="47" xr6:coauthVersionMax="47" xr10:uidLastSave="{00000000-0000-0000-0000-000000000000}"/>
  <bookViews>
    <workbookView xWindow="-108" yWindow="-108" windowWidth="23256" windowHeight="12576"/>
  </bookViews>
  <sheets>
    <sheet name="4" sheetId="1" r:id="rId1"/>
  </sheets>
  <definedNames>
    <definedName name="_xlnm.Print_Titles" localSheetId="0">'4'!$10:$12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  <c r="N23" i="1"/>
  <c r="M22" i="1"/>
  <c r="L22" i="1"/>
  <c r="K22" i="1"/>
  <c r="J22" i="1"/>
  <c r="I22" i="1"/>
  <c r="H22" i="1"/>
  <c r="G22" i="1"/>
  <c r="F22" i="1"/>
  <c r="E22" i="1"/>
  <c r="D22" i="1"/>
  <c r="N22" i="1" s="1"/>
  <c r="N21" i="1"/>
  <c r="N20" i="1"/>
  <c r="M19" i="1"/>
  <c r="L19" i="1"/>
  <c r="K19" i="1"/>
  <c r="J19" i="1"/>
  <c r="I19" i="1"/>
  <c r="H19" i="1"/>
  <c r="G19" i="1"/>
  <c r="F19" i="1"/>
  <c r="E19" i="1"/>
  <c r="D19" i="1"/>
  <c r="N18" i="1"/>
  <c r="N17" i="1"/>
  <c r="M16" i="1"/>
  <c r="L16" i="1"/>
  <c r="K16" i="1"/>
  <c r="J16" i="1"/>
  <c r="I16" i="1"/>
  <c r="H16" i="1"/>
  <c r="G16" i="1"/>
  <c r="F16" i="1"/>
  <c r="E16" i="1"/>
  <c r="D16" i="1"/>
  <c r="N15" i="1"/>
  <c r="N14" i="1"/>
  <c r="M13" i="1"/>
  <c r="M25" i="1" s="1"/>
  <c r="L13" i="1"/>
  <c r="L25" i="1" s="1"/>
  <c r="K13" i="1"/>
  <c r="K25" i="1" s="1"/>
  <c r="J13" i="1"/>
  <c r="J25" i="1" s="1"/>
  <c r="I13" i="1"/>
  <c r="I25" i="1" s="1"/>
  <c r="H13" i="1"/>
  <c r="H25" i="1" s="1"/>
  <c r="G13" i="1"/>
  <c r="G25" i="1" s="1"/>
  <c r="F13" i="1"/>
  <c r="F25" i="1" s="1"/>
  <c r="E13" i="1"/>
  <c r="E25" i="1" s="1"/>
  <c r="D13" i="1"/>
  <c r="N13" i="1" s="1"/>
  <c r="N19" i="1" l="1"/>
  <c r="N16" i="1"/>
  <c r="D25" i="1"/>
  <c r="N25" i="1" s="1"/>
</calcChain>
</file>

<file path=xl/comments1.xml><?xml version="1.0" encoding="utf-8"?>
<comments xmlns="http://schemas.openxmlformats.org/spreadsheetml/2006/main">
  <authors>
    <author>Zita</author>
  </authors>
  <commentList>
    <comment ref="D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#20_4_D14#</t>
        </r>
      </text>
    </comment>
    <comment ref="E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#20_4_E14#</t>
        </r>
      </text>
    </comment>
    <comment ref="F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#20_4_F14#</t>
        </r>
      </text>
    </comment>
    <comment ref="G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#20_4_G14#</t>
        </r>
      </text>
    </comment>
    <comment ref="H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#20_4_H14#</t>
        </r>
      </text>
    </comment>
    <comment ref="I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#20_4_I14#</t>
        </r>
      </text>
    </comment>
    <comment ref="J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#20_4_J14#</t>
        </r>
      </text>
    </comment>
    <comment ref="K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#20_4_K14#</t>
        </r>
      </text>
    </comment>
    <comment ref="L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#20_4_L14#</t>
        </r>
      </text>
    </comment>
    <comment ref="M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#20_4_M14#</t>
        </r>
      </text>
    </comment>
    <comment ref="D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#20_4_D15#</t>
        </r>
      </text>
    </comment>
    <comment ref="E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#20_4_E15#</t>
        </r>
      </text>
    </comment>
    <comment ref="F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#20_4_F15#</t>
        </r>
      </text>
    </comment>
    <comment ref="G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#20_4_G15#</t>
        </r>
      </text>
    </comment>
    <comment ref="H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#20_4_H15#</t>
        </r>
      </text>
    </comment>
    <comment ref="I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#20_4_I15#</t>
        </r>
      </text>
    </comment>
    <comment ref="J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#20_4_J15#</t>
        </r>
      </text>
    </comment>
    <comment ref="K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#20_4_K15#</t>
        </r>
      </text>
    </comment>
    <comment ref="L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#20_4_L15#</t>
        </r>
      </text>
    </comment>
    <comment ref="M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#20_4_M15#</t>
        </r>
      </text>
    </comment>
    <comment ref="D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#20_4_D17#</t>
        </r>
      </text>
    </comment>
    <comment ref="E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#20_4_E17#</t>
        </r>
      </text>
    </comment>
    <comment ref="F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#20_4_F17#</t>
        </r>
      </text>
    </comment>
    <comment ref="G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#20_4_G17#</t>
        </r>
      </text>
    </comment>
    <comment ref="H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#20_4_H17#</t>
        </r>
      </text>
    </comment>
    <comment ref="I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#20_4_I17#</t>
        </r>
      </text>
    </comment>
    <comment ref="J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#20_4_J17#</t>
        </r>
      </text>
    </comment>
    <comment ref="K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#20_4_K17#</t>
        </r>
      </text>
    </comment>
    <comment ref="L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#20_4_L17#</t>
        </r>
      </text>
    </comment>
    <comment ref="M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#20_4_M17#</t>
        </r>
      </text>
    </comment>
    <comment ref="D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#20_4_D18#</t>
        </r>
      </text>
    </comment>
    <comment ref="E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#20_4_E18#</t>
        </r>
      </text>
    </comment>
    <comment ref="F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#20_4_F18#</t>
        </r>
      </text>
    </comment>
    <comment ref="G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#20_4_G18#</t>
        </r>
      </text>
    </comment>
    <comment ref="H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#20_4_H18#</t>
        </r>
      </text>
    </comment>
    <comment ref="I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#20_4_I18#</t>
        </r>
      </text>
    </comment>
    <comment ref="J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#20_4_J18#</t>
        </r>
      </text>
    </comment>
    <comment ref="K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#20_4_K18#</t>
        </r>
      </text>
    </comment>
    <comment ref="L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#20_4_L18#</t>
        </r>
      </text>
    </comment>
    <comment ref="M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#20_4_M18#</t>
        </r>
      </text>
    </comment>
    <comment ref="D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#20_4_D20#</t>
        </r>
      </text>
    </comment>
    <comment ref="E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#20_4_E20#</t>
        </r>
      </text>
    </comment>
    <comment ref="F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#20_4_F20#</t>
        </r>
      </text>
    </comment>
    <comment ref="G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#20_4_G20#</t>
        </r>
      </text>
    </comment>
    <comment ref="H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#20_4_H20#</t>
        </r>
      </text>
    </comment>
    <comment ref="I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#20_4_I20#</t>
        </r>
      </text>
    </comment>
    <comment ref="J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#20_4_J20#</t>
        </r>
      </text>
    </comment>
    <comment ref="K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#20_4_K20#</t>
        </r>
      </text>
    </comment>
    <comment ref="L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#20_4_L20#</t>
        </r>
      </text>
    </comment>
    <comment ref="M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#20_4_M20#</t>
        </r>
      </text>
    </comment>
    <comment ref="D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#20_4_D21#</t>
        </r>
      </text>
    </comment>
    <comment ref="E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#20_4_E21#</t>
        </r>
      </text>
    </comment>
    <comment ref="F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#20_4_F21#</t>
        </r>
      </text>
    </comment>
    <comment ref="G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#20_4_G21#</t>
        </r>
      </text>
    </comment>
    <comment ref="H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#20_4_H21#</t>
        </r>
      </text>
    </comment>
    <comment ref="I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#20_4_I21#</t>
        </r>
      </text>
    </comment>
    <comment ref="J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#20_4_J21#</t>
        </r>
      </text>
    </comment>
    <comment ref="K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#20_4_K21#</t>
        </r>
      </text>
    </comment>
    <comment ref="L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#20_4_L21#</t>
        </r>
      </text>
    </comment>
    <comment ref="M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#20_4_M21#</t>
        </r>
      </text>
    </comment>
    <comment ref="D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#20_4_D23#</t>
        </r>
      </text>
    </comment>
    <comment ref="E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#20_4_E23#</t>
        </r>
      </text>
    </comment>
    <comment ref="F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#20_4_F23#</t>
        </r>
      </text>
    </comment>
    <comment ref="G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#20_4_G23#</t>
        </r>
      </text>
    </comment>
    <comment ref="H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#20_4_H23#</t>
        </r>
      </text>
    </comment>
    <comment ref="I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#20_4_I23#</t>
        </r>
      </text>
    </comment>
    <comment ref="J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#20_4_J23#</t>
        </r>
      </text>
    </comment>
    <comment ref="K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#20_4_K23#</t>
        </r>
      </text>
    </comment>
    <comment ref="L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#20_4_L23#</t>
        </r>
      </text>
    </comment>
    <comment ref="M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#20_4_M23#</t>
        </r>
      </text>
    </comment>
    <comment ref="D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#20_4_D24#</t>
        </r>
      </text>
    </comment>
    <comment ref="E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#20_4_E24#</t>
        </r>
      </text>
    </comment>
    <comment ref="F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#20_4_F24#</t>
        </r>
      </text>
    </comment>
    <comment ref="G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#20_4_G24#</t>
        </r>
      </text>
    </comment>
    <comment ref="H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#20_4_H24#</t>
        </r>
      </text>
    </comment>
    <comment ref="I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#20_4_I24#</t>
        </r>
      </text>
    </comment>
    <comment ref="J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#20_4_J24#</t>
        </r>
      </text>
    </comment>
    <comment ref="K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#20_4_K24#</t>
        </r>
      </text>
    </comment>
    <comment ref="L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#20_4_L24#</t>
        </r>
      </text>
    </comment>
    <comment ref="M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#20_4_M24#</t>
        </r>
      </text>
    </comment>
  </commentList>
</comments>
</file>

<file path=xl/sharedStrings.xml><?xml version="1.0" encoding="utf-8"?>
<sst xmlns="http://schemas.openxmlformats.org/spreadsheetml/2006/main" count="103" uniqueCount="43">
  <si>
    <t/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</si>
  <si>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</si>
  <si>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</si>
  <si>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</si>
  <si>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</si>
  <si>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</si>
  <si>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</si>
  <si>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</si>
  <si>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</si>
  <si>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</si>
  <si>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</si>
  <si>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</si>
  <si>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pergrupavimas*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</si>
  <si>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</si>
  <si>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</si>
  <si>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</si>
  <si>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</si>
  <si>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</si>
  <si>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</si>
  <si>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</si>
  <si>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</si>
  <si>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</si>
  <si>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</si>
  <si>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</si>
  <si>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</si>
  <si>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0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</si>
  <si>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</si>
  <si>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</si>
  <si>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</si>
  <si>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</si>
  <si>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</si>
  <si>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</si>
  <si>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</si>
  <si>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</si>
  <si>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</si>
  <si>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</si>
  <si>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</si>
  <si>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</si>
  <si>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</si>
  <si>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</si>
  <si>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</si>
  <si>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</si>
  <si>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pergrupavimas; praėjusio ataskaitinio laikotarpio klaidų taisymas; valiutos kurso įtaka pinigų likučiams, susijusiems su finansavimo sumomis; finansavimo sumų dalis, pagal 26-ojo VSAFAS „Fondų apskaita ir finansinių ataskaitų rinkinys“ 24 punktą pripažinta valstybės iždo finansavimo pajamomis.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</si>
</sst>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family val="2"/>
      <charset val="186"/>
    </font>
    <font>
      <sz val="11"/>
      <color theme="1"/>
      <name val="Aptos Narrow"/>
      <family val="2"/>
      <charset val="186"/>
      <scheme val="minor"/>
    </font>
    <font>
      <sz val="18"/>
      <color theme="3"/>
      <name val="Aptos Display"/>
      <family val="2"/>
      <charset val="186"/>
      <scheme val="major"/>
    </font>
    <font>
      <b/>
      <sz val="15"/>
      <color theme="3"/>
      <name val="Aptos Narrow"/>
      <family val="2"/>
      <charset val="186"/>
      <scheme val="minor"/>
    </font>
    <font>
      <b/>
      <sz val="13"/>
      <color theme="3"/>
      <name val="Aptos Narrow"/>
      <family val="2"/>
      <charset val="186"/>
      <scheme val="minor"/>
    </font>
    <font>
      <b/>
      <sz val="11"/>
      <color theme="3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0006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sz val="11"/>
      <color rgb="FF3F3F76"/>
      <name val="Aptos Narrow"/>
      <family val="2"/>
      <charset val="186"/>
      <scheme val="minor"/>
    </font>
    <font>
      <b/>
      <sz val="11"/>
      <color rgb="FF3F3F3F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rgb="FFFA7D00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i/>
      <sz val="11"/>
      <color rgb="FF7F7F7F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9"/>
      <name val="Arial"/>
      <family val="2"/>
      <charset val="186"/>
    </font>
    <font>
      <b/>
      <strike/>
      <sz val="11"/>
      <name val="Times New Roman"/>
      <family val="1"/>
      <charset val="186"/>
    </font>
    <font>
      <b/>
      <sz val="9"/>
      <color indexed="8"/>
      <name val="Tahoma"/>
      <family val="2"/>
      <charset val="18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4" fontId="21" fillId="33" borderId="1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Alignment="1">
      <alignment vertical="center"/>
    </xf>
    <xf numFmtId="4" fontId="19" fillId="0" borderId="0" xfId="0" applyNumberFormat="1" applyFont="1" applyFill="1" applyAlignment="1">
      <alignment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0" fillId="0" borderId="0" xfId="0" applyNumberFormat="1" applyFont="1" applyFill="1" applyBorder="1" applyAlignment="1" applyProtection="1"/>
    <xf numFmtId="0" fontId="24" fillId="0" borderId="0" xfId="0" applyFont="1"/>
    <xf numFmtId="0" fontId="20" fillId="34" borderId="0" xfId="0" applyFont="1" applyFill="1" applyAlignment="1">
      <alignment vertical="center" wrapText="1"/>
    </xf>
    <xf numFmtId="0" fontId="20" fillId="34" borderId="0" xfId="0" applyFont="1" applyFill="1" applyBorder="1" applyAlignment="1">
      <alignment vertical="center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9"/>
  <sheetViews>
    <sheetView showGridLines="0" tabSelected="1" zoomScale="80" zoomScaleSheetLayoutView="75" workbookViewId="0">
      <selection activeCell="P10" sqref="P10:Z25"/>
    </sheetView>
  </sheetViews>
  <sheetFormatPr defaultRowHeight="15" customHeight="1" x14ac:dyDescent="0.25"/>
  <cols>
    <col min="1" max="1" width="8.88671875" style="1"/>
    <col min="2" max="2" width="5.88671875" style="2" customWidth="1"/>
    <col min="3" max="3" width="32" style="1" customWidth="1"/>
    <col min="4" max="11" width="15.33203125" style="1" customWidth="1"/>
    <col min="12" max="12" width="12.77734375" style="1" customWidth="1"/>
    <col min="13" max="14" width="15.33203125" style="1" customWidth="1"/>
    <col min="15" max="15" width="19.77734375" style="1" customWidth="1"/>
    <col min="16" max="16384" width="8.88671875" style="1"/>
  </cols>
  <sheetData>
    <row r="1" spans="2:15" ht="33.75" customHeight="1" x14ac:dyDescent="0.25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5" ht="15" customHeight="1" x14ac:dyDescent="0.25">
      <c r="J2" s="1" t="s">
        <v>1</v>
      </c>
    </row>
    <row r="3" spans="2:15" ht="15" customHeight="1" x14ac:dyDescent="0.25">
      <c r="J3" s="1" t="s">
        <v>2</v>
      </c>
    </row>
    <row r="5" spans="2:15" ht="15" customHeight="1" x14ac:dyDescent="0.25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5" ht="14.25" customHeight="1" x14ac:dyDescent="0.25">
      <c r="B6" s="4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8" spans="2:15" ht="15" customHeight="1" x14ac:dyDescent="0.25">
      <c r="B8" s="4" t="s">
        <v>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5" ht="5.25" customHeight="1" x14ac:dyDescent="0.25"/>
    <row r="10" spans="2:15" ht="15" customHeight="1" x14ac:dyDescent="0.25">
      <c r="B10" s="6" t="s">
        <v>6</v>
      </c>
      <c r="C10" s="6" t="s">
        <v>7</v>
      </c>
      <c r="D10" s="6" t="s">
        <v>8</v>
      </c>
      <c r="E10" s="8" t="s">
        <v>9</v>
      </c>
      <c r="F10" s="10"/>
      <c r="G10" s="10"/>
      <c r="H10" s="10"/>
      <c r="I10" s="10"/>
      <c r="J10" s="10"/>
      <c r="K10" s="10"/>
      <c r="L10" s="10"/>
      <c r="M10" s="9"/>
      <c r="N10" s="6" t="s">
        <v>10</v>
      </c>
    </row>
    <row r="11" spans="2:15" ht="123" customHeight="1" x14ac:dyDescent="0.25">
      <c r="B11" s="7"/>
      <c r="C11" s="7"/>
      <c r="D11" s="7"/>
      <c r="E11" s="5" t="s">
        <v>11</v>
      </c>
      <c r="F11" s="5" t="s">
        <v>12</v>
      </c>
      <c r="G11" s="5" t="s">
        <v>13</v>
      </c>
      <c r="H11" s="5" t="s">
        <v>14</v>
      </c>
      <c r="I11" s="5" t="s">
        <v>15</v>
      </c>
      <c r="J11" s="11" t="s">
        <v>16</v>
      </c>
      <c r="K11" s="5" t="s">
        <v>17</v>
      </c>
      <c r="L11" s="12" t="s">
        <v>18</v>
      </c>
      <c r="M11" s="13" t="s">
        <v>19</v>
      </c>
      <c r="N11" s="7"/>
    </row>
    <row r="12" spans="2:15" ht="15" customHeight="1" x14ac:dyDescent="0.25">
      <c r="B12" s="14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  <c r="L12" s="15" t="s">
        <v>20</v>
      </c>
      <c r="M12" s="14">
        <v>12</v>
      </c>
      <c r="N12" s="14">
        <v>13</v>
      </c>
    </row>
    <row r="13" spans="2:15" ht="71.25" customHeight="1" x14ac:dyDescent="0.25">
      <c r="B13" s="16" t="s">
        <v>21</v>
      </c>
      <c r="C13" s="17" t="s">
        <v>22</v>
      </c>
      <c r="D13" s="18">
        <f t="shared" ref="D13:M13" si="0">SUM(D14:D15)</f>
        <v>1159.73</v>
      </c>
      <c r="E13" s="18">
        <f t="shared" si="0"/>
        <v>123770.58</v>
      </c>
      <c r="F13" s="18">
        <f t="shared" si="0"/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-115473.42</v>
      </c>
      <c r="K13" s="18">
        <f t="shared" si="0"/>
        <v>0</v>
      </c>
      <c r="L13" s="18">
        <f t="shared" si="0"/>
        <v>0</v>
      </c>
      <c r="M13" s="18">
        <f t="shared" si="0"/>
        <v>4993.71</v>
      </c>
      <c r="N13" s="18">
        <f t="shared" ref="N13:N25" si="1">SUM(D13:M13)</f>
        <v>14450.599999999999</v>
      </c>
      <c r="O13" s="19"/>
    </row>
    <row r="14" spans="2:15" ht="15" customHeight="1" x14ac:dyDescent="0.25">
      <c r="B14" s="20" t="s">
        <v>23</v>
      </c>
      <c r="C14" s="21" t="s">
        <v>24</v>
      </c>
      <c r="D14" s="22">
        <v>0</v>
      </c>
      <c r="E14" s="22">
        <v>0</v>
      </c>
      <c r="F14" s="22">
        <v>2258.11</v>
      </c>
      <c r="G14" s="22" t="s">
        <v>25</v>
      </c>
      <c r="H14" s="22" t="s">
        <v>25</v>
      </c>
      <c r="I14" s="22" t="s">
        <v>25</v>
      </c>
      <c r="J14" s="22">
        <v>-2258.11</v>
      </c>
      <c r="K14" s="22" t="s">
        <v>25</v>
      </c>
      <c r="L14" s="22" t="s">
        <v>25</v>
      </c>
      <c r="M14" s="22" t="s">
        <v>25</v>
      </c>
      <c r="N14" s="22">
        <f t="shared" si="1"/>
        <v>0</v>
      </c>
      <c r="O14" s="23"/>
    </row>
    <row r="15" spans="2:15" ht="15" customHeight="1" x14ac:dyDescent="0.25">
      <c r="B15" s="20" t="s">
        <v>26</v>
      </c>
      <c r="C15" s="21" t="s">
        <v>27</v>
      </c>
      <c r="D15" s="22">
        <v>1159.73</v>
      </c>
      <c r="E15" s="22">
        <v>123770.58</v>
      </c>
      <c r="F15" s="22">
        <v>-2258.11</v>
      </c>
      <c r="G15" s="22" t="s">
        <v>25</v>
      </c>
      <c r="H15" s="22" t="s">
        <v>25</v>
      </c>
      <c r="I15" s="22" t="s">
        <v>25</v>
      </c>
      <c r="J15" s="22">
        <v>-113215.31</v>
      </c>
      <c r="K15" s="22" t="s">
        <v>25</v>
      </c>
      <c r="L15" s="22" t="s">
        <v>25</v>
      </c>
      <c r="M15" s="22">
        <v>4993.71</v>
      </c>
      <c r="N15" s="22">
        <f t="shared" si="1"/>
        <v>14450.599999999999</v>
      </c>
      <c r="O15" s="24"/>
    </row>
    <row r="16" spans="2:15" ht="74.25" customHeight="1" x14ac:dyDescent="0.25">
      <c r="B16" s="16" t="s">
        <v>28</v>
      </c>
      <c r="C16" s="17" t="s">
        <v>29</v>
      </c>
      <c r="D16" s="18">
        <f t="shared" ref="D16:M16" si="2">SUM(D17:D18)</f>
        <v>1525.62</v>
      </c>
      <c r="E16" s="18">
        <f t="shared" si="2"/>
        <v>146885.93</v>
      </c>
      <c r="F16" s="18">
        <f t="shared" si="2"/>
        <v>0</v>
      </c>
      <c r="G16" s="18">
        <f t="shared" si="2"/>
        <v>0</v>
      </c>
      <c r="H16" s="18">
        <f t="shared" si="2"/>
        <v>0</v>
      </c>
      <c r="I16" s="18">
        <f t="shared" si="2"/>
        <v>0</v>
      </c>
      <c r="J16" s="18">
        <f t="shared" si="2"/>
        <v>-144673</v>
      </c>
      <c r="K16" s="18">
        <f t="shared" si="2"/>
        <v>0</v>
      </c>
      <c r="L16" s="18">
        <f t="shared" si="2"/>
        <v>0</v>
      </c>
      <c r="M16" s="18">
        <f t="shared" si="2"/>
        <v>0</v>
      </c>
      <c r="N16" s="18">
        <f t="shared" si="1"/>
        <v>3738.5499999999884</v>
      </c>
      <c r="O16" s="24"/>
    </row>
    <row r="17" spans="1:15" ht="15" customHeight="1" x14ac:dyDescent="0.25">
      <c r="B17" s="20" t="s">
        <v>30</v>
      </c>
      <c r="C17" s="21" t="s">
        <v>24</v>
      </c>
      <c r="D17" s="22">
        <v>787.55</v>
      </c>
      <c r="E17" s="22">
        <v>5398.06</v>
      </c>
      <c r="F17" s="22">
        <v>100</v>
      </c>
      <c r="G17" s="22" t="s">
        <v>25</v>
      </c>
      <c r="H17" s="22" t="s">
        <v>25</v>
      </c>
      <c r="I17" s="22" t="s">
        <v>25</v>
      </c>
      <c r="J17" s="22">
        <v>-2968.17</v>
      </c>
      <c r="K17" s="22" t="s">
        <v>25</v>
      </c>
      <c r="L17" s="22" t="s">
        <v>25</v>
      </c>
      <c r="M17" s="22">
        <v>0</v>
      </c>
      <c r="N17" s="22">
        <f t="shared" si="1"/>
        <v>3317.4400000000005</v>
      </c>
      <c r="O17" s="19"/>
    </row>
    <row r="18" spans="1:15" ht="15" customHeight="1" x14ac:dyDescent="0.25">
      <c r="B18" s="20" t="s">
        <v>31</v>
      </c>
      <c r="C18" s="21" t="s">
        <v>27</v>
      </c>
      <c r="D18" s="22">
        <v>738.07</v>
      </c>
      <c r="E18" s="22">
        <v>141487.87</v>
      </c>
      <c r="F18" s="22">
        <v>-100</v>
      </c>
      <c r="G18" s="22" t="s">
        <v>25</v>
      </c>
      <c r="H18" s="22" t="s">
        <v>25</v>
      </c>
      <c r="I18" s="22" t="s">
        <v>25</v>
      </c>
      <c r="J18" s="22">
        <v>-141704.82999999999</v>
      </c>
      <c r="K18" s="22" t="s">
        <v>25</v>
      </c>
      <c r="L18" s="22" t="s">
        <v>25</v>
      </c>
      <c r="M18" s="22">
        <v>0</v>
      </c>
      <c r="N18" s="22">
        <f t="shared" si="1"/>
        <v>421.11000000001513</v>
      </c>
      <c r="O18" s="19"/>
    </row>
    <row r="19" spans="1:15" ht="114.75" customHeight="1" x14ac:dyDescent="0.25">
      <c r="B19" s="16" t="s">
        <v>32</v>
      </c>
      <c r="C19" s="17" t="s">
        <v>33</v>
      </c>
      <c r="D19" s="18">
        <f t="shared" ref="D19:M19" si="3">SUM(D20:D21)</f>
        <v>4648.6499999999996</v>
      </c>
      <c r="E19" s="18">
        <f t="shared" si="3"/>
        <v>21250</v>
      </c>
      <c r="F19" s="18">
        <f t="shared" si="3"/>
        <v>0</v>
      </c>
      <c r="G19" s="18">
        <f t="shared" si="3"/>
        <v>0</v>
      </c>
      <c r="H19" s="18">
        <f t="shared" si="3"/>
        <v>0</v>
      </c>
      <c r="I19" s="18">
        <f t="shared" si="3"/>
        <v>0</v>
      </c>
      <c r="J19" s="18">
        <f t="shared" si="3"/>
        <v>-15297.94</v>
      </c>
      <c r="K19" s="18">
        <f t="shared" si="3"/>
        <v>0</v>
      </c>
      <c r="L19" s="18">
        <f t="shared" si="3"/>
        <v>0</v>
      </c>
      <c r="M19" s="18">
        <f t="shared" si="3"/>
        <v>0</v>
      </c>
      <c r="N19" s="18">
        <f t="shared" si="1"/>
        <v>10600.710000000001</v>
      </c>
      <c r="O19" s="19"/>
    </row>
    <row r="20" spans="1:15" ht="15" customHeight="1" x14ac:dyDescent="0.25">
      <c r="B20" s="20" t="s">
        <v>34</v>
      </c>
      <c r="C20" s="21" t="s">
        <v>24</v>
      </c>
      <c r="D20" s="22">
        <v>0</v>
      </c>
      <c r="E20" s="22" t="s">
        <v>25</v>
      </c>
      <c r="F20" s="22" t="s">
        <v>25</v>
      </c>
      <c r="G20" s="22" t="s">
        <v>25</v>
      </c>
      <c r="H20" s="22" t="s">
        <v>25</v>
      </c>
      <c r="I20" s="22" t="s">
        <v>25</v>
      </c>
      <c r="J20" s="22" t="s">
        <v>25</v>
      </c>
      <c r="K20" s="22" t="s">
        <v>25</v>
      </c>
      <c r="L20" s="22" t="s">
        <v>25</v>
      </c>
      <c r="M20" s="22" t="s">
        <v>25</v>
      </c>
      <c r="N20" s="22">
        <f t="shared" si="1"/>
        <v>0</v>
      </c>
      <c r="O20" s="19"/>
    </row>
    <row r="21" spans="1:15" ht="15" customHeight="1" x14ac:dyDescent="0.25">
      <c r="B21" s="20" t="s">
        <v>35</v>
      </c>
      <c r="C21" s="21" t="s">
        <v>27</v>
      </c>
      <c r="D21" s="22">
        <v>4648.6499999999996</v>
      </c>
      <c r="E21" s="22">
        <v>21250</v>
      </c>
      <c r="F21" s="22" t="s">
        <v>25</v>
      </c>
      <c r="G21" s="22" t="s">
        <v>25</v>
      </c>
      <c r="H21" s="22" t="s">
        <v>25</v>
      </c>
      <c r="I21" s="22" t="s">
        <v>25</v>
      </c>
      <c r="J21" s="22">
        <v>-15297.94</v>
      </c>
      <c r="K21" s="22" t="s">
        <v>25</v>
      </c>
      <c r="L21" s="22" t="s">
        <v>25</v>
      </c>
      <c r="M21" s="22" t="s">
        <v>25</v>
      </c>
      <c r="N21" s="22">
        <f t="shared" si="1"/>
        <v>10600.710000000001</v>
      </c>
      <c r="O21" s="19"/>
    </row>
    <row r="22" spans="1:15" ht="27.75" customHeight="1" x14ac:dyDescent="0.25">
      <c r="B22" s="16" t="s">
        <v>36</v>
      </c>
      <c r="C22" s="17" t="s">
        <v>37</v>
      </c>
      <c r="D22" s="18">
        <f t="shared" ref="D22:M22" si="4">SUM(D23:D24)</f>
        <v>10686.55</v>
      </c>
      <c r="E22" s="18">
        <f t="shared" si="4"/>
        <v>0</v>
      </c>
      <c r="F22" s="18">
        <f t="shared" si="4"/>
        <v>0</v>
      </c>
      <c r="G22" s="18">
        <f t="shared" si="4"/>
        <v>0</v>
      </c>
      <c r="H22" s="18">
        <f t="shared" si="4"/>
        <v>0</v>
      </c>
      <c r="I22" s="18">
        <f t="shared" si="4"/>
        <v>0</v>
      </c>
      <c r="J22" s="18">
        <f t="shared" si="4"/>
        <v>0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1"/>
        <v>10686.55</v>
      </c>
      <c r="O22" s="19"/>
    </row>
    <row r="23" spans="1:15" ht="15" customHeight="1" x14ac:dyDescent="0.25">
      <c r="B23" s="20" t="s">
        <v>38</v>
      </c>
      <c r="C23" s="21" t="s">
        <v>24</v>
      </c>
      <c r="D23" s="22">
        <v>1</v>
      </c>
      <c r="E23" s="22" t="s">
        <v>25</v>
      </c>
      <c r="F23" s="22" t="s">
        <v>25</v>
      </c>
      <c r="G23" s="22" t="s">
        <v>25</v>
      </c>
      <c r="H23" s="22" t="s">
        <v>25</v>
      </c>
      <c r="I23" s="22" t="s">
        <v>25</v>
      </c>
      <c r="J23" s="22" t="s">
        <v>25</v>
      </c>
      <c r="K23" s="22" t="s">
        <v>25</v>
      </c>
      <c r="L23" s="22" t="s">
        <v>25</v>
      </c>
      <c r="M23" s="22" t="s">
        <v>25</v>
      </c>
      <c r="N23" s="22">
        <f t="shared" si="1"/>
        <v>1</v>
      </c>
      <c r="O23" s="19"/>
    </row>
    <row r="24" spans="1:15" ht="15" customHeight="1" x14ac:dyDescent="0.25">
      <c r="B24" s="20" t="s">
        <v>39</v>
      </c>
      <c r="C24" s="21" t="s">
        <v>27</v>
      </c>
      <c r="D24" s="22">
        <v>10685.55</v>
      </c>
      <c r="E24" s="22" t="s">
        <v>25</v>
      </c>
      <c r="F24" s="22" t="s">
        <v>25</v>
      </c>
      <c r="G24" s="22" t="s">
        <v>25</v>
      </c>
      <c r="H24" s="22" t="s">
        <v>25</v>
      </c>
      <c r="I24" s="22" t="s">
        <v>25</v>
      </c>
      <c r="J24" s="22" t="s">
        <v>25</v>
      </c>
      <c r="K24" s="22" t="s">
        <v>25</v>
      </c>
      <c r="L24" s="22" t="s">
        <v>25</v>
      </c>
      <c r="M24" s="22" t="s">
        <v>25</v>
      </c>
      <c r="N24" s="22">
        <f t="shared" si="1"/>
        <v>10685.55</v>
      </c>
      <c r="O24" s="19"/>
    </row>
    <row r="25" spans="1:15" ht="28.5" customHeight="1" x14ac:dyDescent="0.25">
      <c r="B25" s="16" t="s">
        <v>40</v>
      </c>
      <c r="C25" s="17" t="s">
        <v>41</v>
      </c>
      <c r="D25" s="18">
        <f t="shared" ref="D25:M25" si="5">SUM(D13,D16,D19,D22)</f>
        <v>18020.55</v>
      </c>
      <c r="E25" s="18">
        <f t="shared" si="5"/>
        <v>291906.51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-275444.36</v>
      </c>
      <c r="K25" s="18">
        <f t="shared" si="5"/>
        <v>0</v>
      </c>
      <c r="L25" s="18">
        <f t="shared" si="5"/>
        <v>0</v>
      </c>
      <c r="M25" s="18">
        <f t="shared" si="5"/>
        <v>4993.71</v>
      </c>
      <c r="N25" s="18">
        <f t="shared" si="1"/>
        <v>39476.410000000011</v>
      </c>
      <c r="O25" s="19"/>
    </row>
    <row r="26" spans="1:15" ht="15" customHeight="1" x14ac:dyDescent="0.25">
      <c r="B26" s="25" t="s">
        <v>42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5" s="27" customFormat="1" ht="15" customHeight="1" x14ac:dyDescent="0.25">
      <c r="A27" s="28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5" s="27" customFormat="1" ht="15" customHeight="1" x14ac:dyDescent="0.25">
      <c r="A28" s="28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5" s="29" customFormat="1" ht="12.75" customHeight="1" x14ac:dyDescent="0.2">
      <c r="A29" s="28"/>
      <c r="F29" s="30"/>
    </row>
  </sheetData>
  <mergeCells count="10">
    <mergeCell ref="B26:N28"/>
    <mergeCell ref="B1:N1"/>
    <mergeCell ref="B5:N5"/>
    <mergeCell ref="B6:N6"/>
    <mergeCell ref="B8:N8"/>
    <mergeCell ref="B10:B11"/>
    <mergeCell ref="C10:C11"/>
    <mergeCell ref="D10:D11"/>
    <mergeCell ref="E10:M10"/>
    <mergeCell ref="N10:N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Anna Belych</dc:creator>
  <cp:lastModifiedBy>Neringa Tūbienė</cp:lastModifiedBy>
  <cp:lastPrinted>2022-03-08T07:52:30Z</cp:lastPrinted>
  <dcterms:created xsi:type="dcterms:W3CDTF">1996-10-14T23:33:28Z</dcterms:created>
  <dcterms:modified xsi:type="dcterms:W3CDTF">2024-04-17T07:59:32Z</dcterms:modified>
</cp:coreProperties>
</file>